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20" yWindow="530" windowWidth="14620" windowHeight="894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17" i="2" l="1"/>
  <c r="I17" i="2"/>
  <c r="E18" i="2"/>
  <c r="I18" i="2"/>
  <c r="E19" i="2"/>
  <c r="I19" i="2"/>
  <c r="E20" i="2"/>
  <c r="I20" i="2"/>
  <c r="E21" i="2"/>
  <c r="I21" i="2"/>
  <c r="E16" i="2" l="1"/>
  <c r="E15" i="2"/>
  <c r="E14" i="2"/>
  <c r="E13" i="2"/>
  <c r="E12" i="2"/>
  <c r="E5" i="2" l="1"/>
  <c r="E6" i="2"/>
  <c r="E7" i="2"/>
  <c r="E4" i="2"/>
</calcChain>
</file>

<file path=xl/sharedStrings.xml><?xml version="1.0" encoding="utf-8"?>
<sst xmlns="http://schemas.openxmlformats.org/spreadsheetml/2006/main" count="89" uniqueCount="64">
  <si>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</si>
  <si>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</si>
  <si>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</si>
  <si>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</si>
  <si>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</si>
  <si>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</si>
  <si>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</si>
  <si>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</si>
  <si>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</si>
  <si>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</si>
  <si>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</si>
  <si>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</si>
  <si>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</si>
  <si>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</si>
  <si>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</si>
  <si>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</si>
  <si>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</si>
  <si>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</si>
  <si>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</si>
  <si>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</si>
  <si>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</si>
  <si>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</si>
  <si>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</si>
  <si>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</si>
  <si>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</si>
  <si>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</si>
  <si>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</si>
  <si>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</si>
  <si>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</si>
  <si>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</si>
  <si>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</si>
  <si>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</si>
  <si>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</si>
  <si>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</si>
  <si>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</si>
  <si>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</si>
  <si>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</si>
  <si>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</si>
  <si>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</si>
  <si>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</si>
  <si>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</si>
  <si>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</si>
  <si>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</si>
  <si>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</si>
  <si>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</si>
  <si>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</si>
  <si>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</si>
  <si>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</si>
  <si>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</si>
  <si>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</si>
  <si>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</si>
  <si>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ayudas.</t>
  </si>
  <si>
    <t>Servicios personales</t>
  </si>
  <si>
    <t>Materiales y suministros</t>
  </si>
  <si>
    <t>Servicios generales</t>
  </si>
  <si>
    <t>Dirección General de Administración</t>
  </si>
  <si>
    <t>El subejercicio se calculó al comparar el presupuesto Ejercido al periodo contra el presupuesto programado al periodo.</t>
  </si>
  <si>
    <t>El subejercicio se calculó al comparar el presupuesto Ejercido al periodo contra el presupuesto programado al periodo. Cabe señalar que el monto Total Programado al periodo es por un monto de $327’723,559.59</t>
  </si>
  <si>
    <t>Bienes muebles, inmuebles e intangibles</t>
  </si>
  <si>
    <t>1. El subejercicio se calculó al comparar el presupuesto Ejercido al periodo contra el presupuesto programado al periodo. Cabe señalar que el monto Total Programado al periodo es por un monto de $327’723,559.59</t>
  </si>
  <si>
    <t>http://www.contraloria.cdmx.gob.mx/transparencia/docs/A121F21/2018/IAT%20ENE-MAR%202018.pdf</t>
  </si>
  <si>
    <t>http://www.contraloria.cdmx.gob.mx/transparencia/docs/A121F21/2018/ESTADO-ANALITICO_DEL_PRESUPUESTO_JUNIO_2018.xlsx</t>
  </si>
  <si>
    <t>http://www.contraloria.cdmx.gob.mx/transparencia/docs/A121F21/2018/EstadoAnaliticoDelPresupuestoASep2018.pdf</t>
  </si>
  <si>
    <t>http://www.contraloria.cdmx.gob.mx/transparencia/docs/A121F21/2018/EDO_ANALITICO_PRESUPUESTO_A_DICIEMBRE2018_PRE.pdf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</si>
</sst>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ptransparencia/docs/A121F21/2018/EstadoAnaliticoDelPresupuestoASep2018.pdf" TargetMode="External"/><Relationship Id="rId2" Type="http://schemas.openxmlformats.org/officeDocument/2006/relationships/hyperlink" Target="http://www.contraloria.cdmx.gob.mx/ptransparencia/docs/A121F21/2018/ESTADO-ANALITICO_DEL_PRESUPUESTO_JUNIO_2018.xlsx" TargetMode="External"/><Relationship Id="rId1" Type="http://schemas.openxmlformats.org/officeDocument/2006/relationships/hyperlink" Target="http://www.contraloria.cdmx.gob.mx/ptransparencia/docs/A121F21/2018/IAT%20ENE-MAR%20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ptransparencia/docs/A121F21/2018/EDO_ANALITICO_PRESUPUESTO_A_DICIEMBRE2018_P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G7" workbookViewId="0">
      <selection activeCell="I7" sqref="I7"/>
    </sheetView>
  </sheetViews>
  <sheetFormatPr baseColWidth="10" defaultColWidth="8.81640625" defaultRowHeight="14.5" x14ac:dyDescent="0.35"/>
  <cols>
    <col min="1" max="1" width="8" bestFit="1" customWidth="1"/>
    <col min="2" max="2" width="18.453125" customWidth="1"/>
    <col min="3" max="3" width="17.1796875" customWidth="1"/>
    <col min="4" max="4" width="34.1796875" customWidth="1"/>
    <col min="5" max="5" width="43.453125" customWidth="1"/>
    <col min="6" max="6" width="42.7265625" customWidth="1"/>
    <col min="7" max="7" width="17.54296875" bestFit="1" customWidth="1"/>
    <col min="8" max="8" width="20" bestFit="1" customWidth="1"/>
    <col min="9" max="9" width="52" customWidth="1"/>
  </cols>
  <sheetData>
    <row r="1" spans="1:9" hidden="1" x14ac:dyDescent="0.35">
      <c r="A1" t="s">
        <v>0</v>
      </c>
    </row>
    <row r="2" spans="1:9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2.9" customHeight="1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3.5" x14ac:dyDescent="0.35">
      <c r="A8" s="4">
        <v>2018</v>
      </c>
      <c r="B8" s="5">
        <v>43101</v>
      </c>
      <c r="C8" s="5">
        <v>43190</v>
      </c>
      <c r="D8" s="4">
        <v>1</v>
      </c>
      <c r="E8" s="6" t="s">
        <v>60</v>
      </c>
      <c r="F8" s="4" t="s">
        <v>55</v>
      </c>
      <c r="G8" s="5">
        <v>43223</v>
      </c>
      <c r="H8" s="5">
        <v>43189</v>
      </c>
      <c r="I8" s="4"/>
    </row>
    <row r="9" spans="1:9" ht="43.5" x14ac:dyDescent="0.35">
      <c r="A9" s="4">
        <v>2018</v>
      </c>
      <c r="B9" s="5">
        <v>43160</v>
      </c>
      <c r="C9" s="5">
        <v>43281</v>
      </c>
      <c r="D9" s="4">
        <v>2</v>
      </c>
      <c r="E9" s="6" t="s">
        <v>61</v>
      </c>
      <c r="F9" s="4" t="s">
        <v>55</v>
      </c>
      <c r="G9" s="5">
        <v>43304</v>
      </c>
      <c r="H9" s="5">
        <v>43281</v>
      </c>
      <c r="I9" s="4" t="s">
        <v>56</v>
      </c>
    </row>
    <row r="10" spans="1:9" ht="58" x14ac:dyDescent="0.35">
      <c r="A10" s="4">
        <v>2018</v>
      </c>
      <c r="B10" s="5">
        <v>43282</v>
      </c>
      <c r="C10" s="5">
        <v>43373</v>
      </c>
      <c r="D10" s="4">
        <v>3</v>
      </c>
      <c r="E10" s="6" t="s">
        <v>62</v>
      </c>
      <c r="F10" s="4" t="s">
        <v>55</v>
      </c>
      <c r="G10" s="5">
        <v>43391</v>
      </c>
      <c r="H10" s="5">
        <v>43373</v>
      </c>
      <c r="I10" s="4" t="s">
        <v>57</v>
      </c>
    </row>
    <row r="11" spans="1:9" ht="58" x14ac:dyDescent="0.35">
      <c r="A11" s="4">
        <v>2018</v>
      </c>
      <c r="B11" s="5">
        <v>43374</v>
      </c>
      <c r="C11" s="5">
        <v>43465</v>
      </c>
      <c r="D11" s="4">
        <v>4</v>
      </c>
      <c r="E11" s="6" t="s">
        <v>63</v>
      </c>
      <c r="F11" s="4" t="s">
        <v>55</v>
      </c>
      <c r="G11" s="5">
        <v>43493</v>
      </c>
      <c r="H11" s="5">
        <v>43465</v>
      </c>
      <c r="I11" s="4" t="s">
        <v>59</v>
      </c>
    </row>
    <row r="12" spans="1:9" x14ac:dyDescent="0.35">
      <c r="D12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www.contraloria.cdmx.gob.mx/ptransparencia/docs/A121F21/2018/IAT%20ENE-MAR%202018.pdf"/>
    <hyperlink ref="E9" r:id="rId2" display="http://www.contraloria.cdmx.gob.mx/ptransparencia/docs/A121F21/2018/ESTADO-ANALITICO_DEL_PRESUPUESTO_JUNIO_2018.xlsx"/>
    <hyperlink ref="E10" r:id="rId3" display="http://www.contraloria.cdmx.gob.mx/ptransparencia/docs/A121F21/2018/EstadoAnaliticoDelPresupuestoASep2018.pdf"/>
    <hyperlink ref="E11" r:id="rId4" display="http://www.contraloria.cdmx.gob.mx/ptransparencia/docs/A121F21/2018/EDO_ANALITICO_PRESUPUESTO_A_DICIEMBRE2018_PRE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workbookViewId="0">
      <selection activeCell="C23" sqref="C23"/>
    </sheetView>
  </sheetViews>
  <sheetFormatPr baseColWidth="10" defaultColWidth="8.81640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81640625" bestFit="1" customWidth="1"/>
    <col min="5" max="5" width="29.453125" bestFit="1" customWidth="1"/>
    <col min="6" max="6" width="18.26953125" customWidth="1"/>
    <col min="7" max="7" width="15.453125" customWidth="1"/>
    <col min="8" max="8" width="16.1796875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 s="3">
        <v>1</v>
      </c>
      <c r="B4" s="7">
        <v>1000</v>
      </c>
      <c r="C4" s="3" t="s">
        <v>52</v>
      </c>
      <c r="D4" s="8">
        <v>444554237</v>
      </c>
      <c r="E4" s="9">
        <f>F4-D4</f>
        <v>0</v>
      </c>
      <c r="F4" s="8">
        <v>444554237</v>
      </c>
      <c r="G4" s="8">
        <v>78767586.760000005</v>
      </c>
      <c r="H4" s="8">
        <v>78767586.760000005</v>
      </c>
      <c r="I4" s="8">
        <v>0</v>
      </c>
    </row>
    <row r="5" spans="1:9" x14ac:dyDescent="0.35">
      <c r="A5" s="3">
        <v>1</v>
      </c>
      <c r="B5" s="7">
        <v>2000</v>
      </c>
      <c r="C5" s="3" t="s">
        <v>53</v>
      </c>
      <c r="D5" s="8">
        <v>15824556</v>
      </c>
      <c r="E5" s="9">
        <f t="shared" ref="E5:E7" si="0">F5-D5</f>
        <v>20000</v>
      </c>
      <c r="F5" s="8">
        <v>15844556</v>
      </c>
      <c r="G5" s="8">
        <v>7001217.1699999999</v>
      </c>
      <c r="H5" s="8">
        <v>7001217.1699999999</v>
      </c>
      <c r="I5" s="8">
        <v>0</v>
      </c>
    </row>
    <row r="6" spans="1:9" x14ac:dyDescent="0.35">
      <c r="A6" s="3">
        <v>1</v>
      </c>
      <c r="B6" s="7">
        <v>3000</v>
      </c>
      <c r="C6" s="3" t="s">
        <v>54</v>
      </c>
      <c r="D6" s="8">
        <v>110449544</v>
      </c>
      <c r="E6" s="9">
        <f t="shared" si="0"/>
        <v>-20000</v>
      </c>
      <c r="F6" s="8">
        <v>110429544</v>
      </c>
      <c r="G6" s="8">
        <v>0</v>
      </c>
      <c r="H6" s="8">
        <v>0</v>
      </c>
      <c r="I6" s="8">
        <v>0</v>
      </c>
    </row>
    <row r="7" spans="1:9" x14ac:dyDescent="0.35">
      <c r="A7" s="3">
        <v>1</v>
      </c>
      <c r="B7" s="7">
        <v>4000</v>
      </c>
      <c r="C7" s="3" t="s">
        <v>51</v>
      </c>
      <c r="D7" s="8">
        <v>60000</v>
      </c>
      <c r="E7" s="9">
        <f t="shared" si="0"/>
        <v>0</v>
      </c>
      <c r="F7" s="8">
        <v>60000</v>
      </c>
      <c r="G7" s="8">
        <v>0</v>
      </c>
      <c r="H7" s="8">
        <v>0</v>
      </c>
      <c r="I7" s="8">
        <v>0</v>
      </c>
    </row>
    <row r="8" spans="1:9" x14ac:dyDescent="0.35">
      <c r="A8" s="3">
        <v>2</v>
      </c>
      <c r="B8" s="7">
        <v>1000</v>
      </c>
      <c r="C8" s="3" t="s">
        <v>52</v>
      </c>
      <c r="D8" s="8">
        <v>444554237</v>
      </c>
      <c r="E8" s="9">
        <v>0</v>
      </c>
      <c r="F8" s="8">
        <v>444554237</v>
      </c>
      <c r="G8" s="8">
        <v>152054195.43999997</v>
      </c>
      <c r="H8" s="8">
        <v>152054195.43999997</v>
      </c>
      <c r="I8" s="8">
        <v>0</v>
      </c>
    </row>
    <row r="9" spans="1:9" x14ac:dyDescent="0.35">
      <c r="A9" s="3">
        <v>2</v>
      </c>
      <c r="B9" s="7">
        <v>2000</v>
      </c>
      <c r="C9" s="3" t="s">
        <v>53</v>
      </c>
      <c r="D9" s="8">
        <v>15824556</v>
      </c>
      <c r="E9" s="9">
        <v>-910508.87999999896</v>
      </c>
      <c r="F9" s="8">
        <v>14914047.120000001</v>
      </c>
      <c r="G9" s="8">
        <v>2769493.88</v>
      </c>
      <c r="H9" s="8">
        <v>2769493.88</v>
      </c>
      <c r="I9" s="8">
        <v>0</v>
      </c>
    </row>
    <row r="10" spans="1:9" x14ac:dyDescent="0.35">
      <c r="A10" s="3">
        <v>2</v>
      </c>
      <c r="B10" s="7">
        <v>3000</v>
      </c>
      <c r="C10" s="3" t="s">
        <v>54</v>
      </c>
      <c r="D10" s="8">
        <v>110449544</v>
      </c>
      <c r="E10" s="9">
        <v>489408</v>
      </c>
      <c r="F10" s="8">
        <v>110938952</v>
      </c>
      <c r="G10" s="8">
        <v>34371180.820000008</v>
      </c>
      <c r="H10" s="8">
        <v>34371180.820000008</v>
      </c>
      <c r="I10" s="8">
        <v>0</v>
      </c>
    </row>
    <row r="11" spans="1:9" x14ac:dyDescent="0.35">
      <c r="A11" s="3">
        <v>2</v>
      </c>
      <c r="B11" s="7">
        <v>4000</v>
      </c>
      <c r="C11" s="3" t="s">
        <v>51</v>
      </c>
      <c r="D11" s="8">
        <v>60000</v>
      </c>
      <c r="E11" s="9">
        <v>0</v>
      </c>
      <c r="F11" s="8">
        <v>60000</v>
      </c>
      <c r="G11" s="8">
        <v>0</v>
      </c>
      <c r="H11" s="8">
        <v>0</v>
      </c>
      <c r="I11" s="8">
        <v>0</v>
      </c>
    </row>
    <row r="12" spans="1:9" x14ac:dyDescent="0.35">
      <c r="A12" s="3">
        <v>3</v>
      </c>
      <c r="B12" s="7">
        <v>1000</v>
      </c>
      <c r="C12" s="3" t="s">
        <v>52</v>
      </c>
      <c r="D12" s="8">
        <v>444554237</v>
      </c>
      <c r="E12" s="9">
        <f>F12-D12</f>
        <v>-50251548.050000012</v>
      </c>
      <c r="F12" s="8">
        <v>394302688.94999999</v>
      </c>
      <c r="G12" s="8">
        <v>228169283.12</v>
      </c>
      <c r="H12" s="8">
        <v>228169283.12</v>
      </c>
      <c r="I12" s="8">
        <v>9576106.1099999845</v>
      </c>
    </row>
    <row r="13" spans="1:9" x14ac:dyDescent="0.35">
      <c r="A13" s="3">
        <v>3</v>
      </c>
      <c r="B13" s="7">
        <v>2000</v>
      </c>
      <c r="C13" s="3" t="s">
        <v>53</v>
      </c>
      <c r="D13" s="8">
        <v>15824556</v>
      </c>
      <c r="E13" s="9">
        <f t="shared" ref="E13:E16" si="1">F13-D13</f>
        <v>-209982.33000000007</v>
      </c>
      <c r="F13" s="8">
        <v>15614573.67</v>
      </c>
      <c r="G13" s="8">
        <v>5781245.96</v>
      </c>
      <c r="H13" s="8">
        <v>5781245.96</v>
      </c>
      <c r="I13" s="8">
        <v>946211.54</v>
      </c>
    </row>
    <row r="14" spans="1:9" x14ac:dyDescent="0.35">
      <c r="A14" s="3">
        <v>3</v>
      </c>
      <c r="B14" s="7">
        <v>3000</v>
      </c>
      <c r="C14" s="3" t="s">
        <v>54</v>
      </c>
      <c r="D14" s="8">
        <v>110449544</v>
      </c>
      <c r="E14" s="9">
        <f t="shared" si="1"/>
        <v>44357110.48999998</v>
      </c>
      <c r="F14" s="8">
        <v>154806654.48999998</v>
      </c>
      <c r="G14" s="8">
        <v>66229178.730000004</v>
      </c>
      <c r="H14" s="8">
        <v>66229178.730000004</v>
      </c>
      <c r="I14" s="8">
        <v>3347379.8699999899</v>
      </c>
    </row>
    <row r="15" spans="1:9" x14ac:dyDescent="0.35">
      <c r="A15" s="3">
        <v>3</v>
      </c>
      <c r="B15" s="7">
        <v>4000</v>
      </c>
      <c r="C15" s="3" t="s">
        <v>51</v>
      </c>
      <c r="D15" s="8">
        <v>60000</v>
      </c>
      <c r="E15" s="9">
        <f t="shared" si="1"/>
        <v>0</v>
      </c>
      <c r="F15" s="8">
        <v>60000</v>
      </c>
      <c r="G15" s="8">
        <v>0</v>
      </c>
      <c r="H15" s="8">
        <v>0</v>
      </c>
      <c r="I15" s="8">
        <v>0</v>
      </c>
    </row>
    <row r="16" spans="1:9" x14ac:dyDescent="0.35">
      <c r="A16" s="3">
        <v>3</v>
      </c>
      <c r="B16" s="7">
        <v>5000</v>
      </c>
      <c r="C16" s="3" t="s">
        <v>58</v>
      </c>
      <c r="D16" s="8">
        <v>0</v>
      </c>
      <c r="E16" s="9">
        <f t="shared" si="1"/>
        <v>17767655.759999998</v>
      </c>
      <c r="F16" s="8">
        <v>17767655.759999998</v>
      </c>
      <c r="G16" s="8">
        <v>394400</v>
      </c>
      <c r="H16" s="8">
        <v>394400</v>
      </c>
      <c r="I16" s="8">
        <v>13279754.26</v>
      </c>
    </row>
    <row r="17" spans="1:9" x14ac:dyDescent="0.35">
      <c r="A17" s="3">
        <v>4</v>
      </c>
      <c r="B17" s="7">
        <v>1000</v>
      </c>
      <c r="C17" s="3" t="s">
        <v>52</v>
      </c>
      <c r="D17" s="8">
        <v>444554237</v>
      </c>
      <c r="E17" s="9">
        <f>F17-D17</f>
        <v>-50735307.420000017</v>
      </c>
      <c r="F17" s="8">
        <v>393818929.57999998</v>
      </c>
      <c r="G17" s="8">
        <v>337476015.63</v>
      </c>
      <c r="H17" s="8">
        <v>331137276.07999998</v>
      </c>
      <c r="I17" s="8">
        <f>F17-G17</f>
        <v>56342913.949999988</v>
      </c>
    </row>
    <row r="18" spans="1:9" x14ac:dyDescent="0.35">
      <c r="A18" s="3">
        <v>4</v>
      </c>
      <c r="B18" s="7">
        <v>2000</v>
      </c>
      <c r="C18" s="3" t="s">
        <v>53</v>
      </c>
      <c r="D18" s="8">
        <v>15824556</v>
      </c>
      <c r="E18" s="9">
        <f t="shared" ref="E18:E21" si="2">F18-D18</f>
        <v>10193.140000000596</v>
      </c>
      <c r="F18" s="8">
        <v>15834749.140000001</v>
      </c>
      <c r="G18" s="8">
        <v>12362707.969999999</v>
      </c>
      <c r="H18" s="8">
        <v>10275475.289999999</v>
      </c>
      <c r="I18" s="8">
        <f t="shared" ref="I18:I21" si="3">F18-G18</f>
        <v>3472041.1700000018</v>
      </c>
    </row>
    <row r="19" spans="1:9" x14ac:dyDescent="0.35">
      <c r="A19" s="3">
        <v>4</v>
      </c>
      <c r="B19" s="7">
        <v>3000</v>
      </c>
      <c r="C19" s="3" t="s">
        <v>54</v>
      </c>
      <c r="D19" s="8">
        <v>110449544</v>
      </c>
      <c r="E19" s="9">
        <f t="shared" si="2"/>
        <v>43892004.389999986</v>
      </c>
      <c r="F19" s="8">
        <v>154341548.38999999</v>
      </c>
      <c r="G19" s="8">
        <v>142346729.50999999</v>
      </c>
      <c r="H19" s="8">
        <v>107881192.61</v>
      </c>
      <c r="I19" s="8">
        <f t="shared" si="3"/>
        <v>11994818.879999995</v>
      </c>
    </row>
    <row r="20" spans="1:9" x14ac:dyDescent="0.35">
      <c r="A20" s="3">
        <v>4</v>
      </c>
      <c r="B20" s="7">
        <v>4000</v>
      </c>
      <c r="C20" s="3" t="s">
        <v>51</v>
      </c>
      <c r="D20" s="8">
        <v>60000</v>
      </c>
      <c r="E20" s="9">
        <f t="shared" si="2"/>
        <v>728690</v>
      </c>
      <c r="F20" s="8">
        <v>788690</v>
      </c>
      <c r="G20" s="8">
        <v>764058</v>
      </c>
      <c r="H20" s="8">
        <v>764020.1</v>
      </c>
      <c r="I20" s="8">
        <f t="shared" si="3"/>
        <v>24632</v>
      </c>
    </row>
    <row r="21" spans="1:9" x14ac:dyDescent="0.35">
      <c r="A21" s="3">
        <v>4</v>
      </c>
      <c r="B21" s="7">
        <v>5000</v>
      </c>
      <c r="C21" s="3" t="s">
        <v>58</v>
      </c>
      <c r="D21" s="8">
        <v>0</v>
      </c>
      <c r="E21" s="9">
        <f t="shared" si="2"/>
        <v>17767655.760000002</v>
      </c>
      <c r="F21" s="8">
        <v>17767655.760000002</v>
      </c>
      <c r="G21" s="8">
        <v>5241472.6100000003</v>
      </c>
      <c r="H21" s="8">
        <v>3889807</v>
      </c>
      <c r="I21" s="8">
        <f t="shared" si="3"/>
        <v>12526183.150000002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2018-04-10T22:20:11Z</dcterms:created>
  <dcterms:modified xsi:type="dcterms:W3CDTF">2019-07-15T21:54:22Z</dcterms:modified>
</cp:coreProperties>
</file>